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<sst xmlns="http://schemas.openxmlformats.org/spreadsheetml/2006/main" count="62" uniqueCount="62">
  <si>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</si>
  <si>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Тема занятия</t>
  </si>
  <si>
    <t>Теоретический курс</t>
  </si>
  <si>
    <t>Практический курс</t>
  </si>
  <si>
    <t>1.1.</t>
  </si>
  <si>
    <t>1.2.</t>
  </si>
  <si>
    <t>1.3.</t>
  </si>
  <si>
    <t>1.4.</t>
  </si>
  <si>
    <t>2.1.</t>
  </si>
  <si>
    <t>2.2.</t>
  </si>
  <si>
    <t>2.4.</t>
  </si>
  <si>
    <t>Техническая часть сборника, коэффициенты из технической части.</t>
  </si>
  <si>
    <t>Поиск расценок внутри сборника.</t>
  </si>
  <si>
    <t>Поиск расценок по всей базе.</t>
  </si>
  <si>
    <t>Дополнительная информация:  пусконаладка, сметные цены на материалы.</t>
  </si>
  <si>
    <t>3.1.</t>
  </si>
  <si>
    <t>Добавление в смету расценок из нормативной базы, действия с неучтенными материалами.</t>
  </si>
  <si>
    <t>4.1.</t>
  </si>
  <si>
    <t>4.2.</t>
  </si>
  <si>
    <t>4.3.</t>
  </si>
  <si>
    <t>4.4.</t>
  </si>
  <si>
    <t>5.1.</t>
  </si>
  <si>
    <t>Индексы пересчета в текущие цены: введение в тему.</t>
  </si>
  <si>
    <t>5.2.</t>
  </si>
  <si>
    <t>Индексы пересчета в текущие цены: способы применения индексов.</t>
  </si>
  <si>
    <t>5.3.</t>
  </si>
  <si>
    <t>Индексы пересчета в текущие цены: добавление вручную, уровень начисления, способ учета.</t>
  </si>
  <si>
    <t>5.4.</t>
  </si>
  <si>
    <t>5.5.</t>
  </si>
  <si>
    <t>5.6.</t>
  </si>
  <si>
    <t>Лимитированные затраты.</t>
  </si>
  <si>
    <t>1.6.</t>
  </si>
  <si>
    <t>1.7.</t>
  </si>
  <si>
    <t>Тема 1. Работа с нормативной базой.</t>
  </si>
  <si>
    <t>Тема 2. Составление локальной сметы.</t>
  </si>
  <si>
    <t>Тема 3. Подведение итогов по локальной смете.</t>
  </si>
  <si>
    <t>Тема 4. Базисно-индексный метод расчета локальной сметы.</t>
  </si>
  <si>
    <t>Количество часов</t>
  </si>
  <si>
    <t>Общее количество часов</t>
  </si>
  <si>
    <t>Состав базы 2001 года:  ТЕР Пензенской области.</t>
  </si>
  <si>
    <t>Структура программы.  Типы нормативов.</t>
  </si>
  <si>
    <t>Состав групп  сборников, структура оглавления сборника, дополнительная информация о расценках (состав работ, ресурсная часть расценки).</t>
  </si>
  <si>
    <t>Добавление позиции в смету, применение коэффициентов, замена ресурсов в расценке.</t>
  </si>
  <si>
    <t xml:space="preserve">Применение поправочных коэффициентов к расценкам из справочника поправок для Пензенской области, из тех. части. </t>
  </si>
  <si>
    <t>Начальные действия с элементами строительства – создание объекта, локальной сметы, раздела. Параметры объекта.</t>
  </si>
  <si>
    <t>Формирование лимитированных затрат.</t>
  </si>
  <si>
    <t>Проверка смет. Операция экспорт-импорт. Формат АРПС.1.10.</t>
  </si>
  <si>
    <t>Создание процентовок (КС-2) .</t>
  </si>
  <si>
    <t>Справка выполненных работ (КС-3).</t>
  </si>
  <si>
    <t>Процентовки, формирование журнала учета выполненных работ КС-6.</t>
  </si>
  <si>
    <t>Исполнительная смета.</t>
  </si>
  <si>
    <t>Списание материалов (М29).</t>
  </si>
  <si>
    <t>1.5.</t>
  </si>
  <si>
    <t>2.3.</t>
  </si>
  <si>
    <t>3.2.</t>
  </si>
  <si>
    <t>Тема 5. Учет выполнения работ. Экспертиза сметы. Составление объектных смет и сводных расчетов.</t>
  </si>
  <si>
    <t>Аналитический отчет.</t>
  </si>
  <si>
    <t>План сетка обучения по программе Smeta.ru</t>
  </si>
  <si>
    <t>5.7.</t>
  </si>
  <si>
    <t>5.8.</t>
  </si>
  <si>
    <t>Печать объектной сметы.</t>
  </si>
  <si>
    <t>Создание сводного сметного расчёта.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</si>
</sst>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28" fillId="0" borderId="12" xfId="0" applyNumberFormat="1" applyFont="1" applyBorder="1" applyAlignment="1">
      <alignment horizontal="right" vertical="top" wrapText="1"/>
    </xf>
    <xf numFmtId="0" fontId="28" fillId="0" borderId="13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39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28125" style="1" customWidth="1"/>
    <col min="2" max="2" width="72.421875" style="0" customWidth="1"/>
    <col min="3" max="3" width="10.140625" style="1" customWidth="1"/>
    <col min="4" max="4" width="8.28125" style="1" customWidth="1"/>
  </cols>
  <sheetData>
    <row r="1" spans="1:4" ht="44.25" customHeight="1">
      <c r="A1" s="20" t="s">
        <v>57</v>
      </c>
      <c r="B1" s="20"/>
      <c r="C1" s="20"/>
      <c r="D1" s="20"/>
    </row>
    <row r="3" spans="1:4" ht="37.5" customHeight="1">
      <c r="A3" s="17" t="s">
        <v>0</v>
      </c>
      <c r="B3" s="18" t="s">
        <v>1</v>
      </c>
      <c r="C3" s="2" t="s">
        <v>2</v>
      </c>
      <c r="D3" s="3" t="s">
        <v>3</v>
      </c>
    </row>
    <row r="4" spans="1:4" ht="30" customHeight="1">
      <c r="A4" s="17"/>
      <c r="B4" s="18"/>
      <c r="C4" s="19" t="s">
        <v>37</v>
      </c>
      <c r="D4" s="19"/>
    </row>
    <row r="5" spans="1:4" ht="15">
      <c r="A5" s="16" t="s">
        <v>33</v>
      </c>
      <c r="B5" s="16"/>
      <c r="C5" s="7">
        <f>SUM(C6:C12)</f>
        <v>1.7</v>
      </c>
      <c r="D5" s="7">
        <f>SUM(D6:D12)</f>
        <v>1.7</v>
      </c>
    </row>
    <row r="6" spans="1:4" ht="15">
      <c r="A6" s="4" t="s">
        <v>4</v>
      </c>
      <c r="B6" s="5" t="s">
        <v>40</v>
      </c>
      <c r="C6" s="8">
        <v>0.2</v>
      </c>
      <c r="D6" s="10">
        <v>0.2</v>
      </c>
    </row>
    <row r="7" spans="1:4" ht="15">
      <c r="A7" s="4" t="s">
        <v>5</v>
      </c>
      <c r="B7" s="5" t="s">
        <v>39</v>
      </c>
      <c r="C7" s="8">
        <v>0.3</v>
      </c>
      <c r="D7" s="8">
        <v>0.3</v>
      </c>
    </row>
    <row r="8" spans="1:4" ht="30">
      <c r="A8" s="4" t="s">
        <v>6</v>
      </c>
      <c r="B8" s="5" t="s">
        <v>41</v>
      </c>
      <c r="C8" s="8">
        <v>0.3</v>
      </c>
      <c r="D8" s="8">
        <v>0.4</v>
      </c>
    </row>
    <row r="9" spans="1:4" ht="15">
      <c r="A9" s="4" t="s">
        <v>7</v>
      </c>
      <c r="B9" s="5" t="s">
        <v>11</v>
      </c>
      <c r="C9" s="8">
        <v>0.2</v>
      </c>
      <c r="D9" s="8">
        <v>0.2</v>
      </c>
    </row>
    <row r="10" spans="1:4" ht="15">
      <c r="A10" s="4" t="s">
        <v>52</v>
      </c>
      <c r="B10" s="5" t="s">
        <v>12</v>
      </c>
      <c r="C10" s="8">
        <v>0.2</v>
      </c>
      <c r="D10" s="8">
        <v>0.2</v>
      </c>
    </row>
    <row r="11" spans="1:4" ht="15">
      <c r="A11" s="4" t="s">
        <v>31</v>
      </c>
      <c r="B11" s="5" t="s">
        <v>13</v>
      </c>
      <c r="C11" s="8">
        <v>0.3</v>
      </c>
      <c r="D11" s="8">
        <v>0.2</v>
      </c>
    </row>
    <row r="12" spans="1:4" ht="18" customHeight="1">
      <c r="A12" s="4" t="s">
        <v>32</v>
      </c>
      <c r="B12" s="5" t="s">
        <v>14</v>
      </c>
      <c r="C12" s="8">
        <v>0.2</v>
      </c>
      <c r="D12" s="8">
        <v>0.2</v>
      </c>
    </row>
    <row r="13" spans="1:4" ht="15">
      <c r="A13" s="16" t="s">
        <v>34</v>
      </c>
      <c r="B13" s="16"/>
      <c r="C13" s="7">
        <f>SUM(C14:C17)</f>
        <v>2.6</v>
      </c>
      <c r="D13" s="7">
        <f>SUM(D14:D17)</f>
        <v>2.5</v>
      </c>
    </row>
    <row r="14" spans="1:4" ht="30">
      <c r="A14" s="6" t="s">
        <v>8</v>
      </c>
      <c r="B14" s="5" t="s">
        <v>44</v>
      </c>
      <c r="C14" s="8">
        <v>0.5</v>
      </c>
      <c r="D14" s="8">
        <v>0.5</v>
      </c>
    </row>
    <row r="15" spans="1:4" ht="30">
      <c r="A15" s="4" t="s">
        <v>9</v>
      </c>
      <c r="B15" s="5" t="s">
        <v>42</v>
      </c>
      <c r="C15" s="8">
        <v>0.6</v>
      </c>
      <c r="D15" s="8">
        <v>0.7</v>
      </c>
    </row>
    <row r="16" spans="1:4" ht="30">
      <c r="A16" s="4" t="s">
        <v>53</v>
      </c>
      <c r="B16" s="11" t="s">
        <v>16</v>
      </c>
      <c r="C16" s="8">
        <v>1</v>
      </c>
      <c r="D16" s="8">
        <v>0.8</v>
      </c>
    </row>
    <row r="17" spans="1:4" ht="30">
      <c r="A17" s="4" t="s">
        <v>10</v>
      </c>
      <c r="B17" s="5" t="s">
        <v>43</v>
      </c>
      <c r="C17" s="8">
        <v>0.5</v>
      </c>
      <c r="D17" s="8">
        <v>0.5</v>
      </c>
    </row>
    <row r="18" spans="1:4" ht="15">
      <c r="A18" s="16" t="s">
        <v>35</v>
      </c>
      <c r="B18" s="16"/>
      <c r="C18" s="7">
        <f>SUM(C19:C20)</f>
        <v>0.6000000000000001</v>
      </c>
      <c r="D18" s="7">
        <f>SUM(D19:D20)</f>
        <v>0.5</v>
      </c>
    </row>
    <row r="19" spans="1:4" ht="15">
      <c r="A19" s="4" t="s">
        <v>15</v>
      </c>
      <c r="B19" s="5" t="s">
        <v>45</v>
      </c>
      <c r="C19" s="8">
        <v>0.4</v>
      </c>
      <c r="D19" s="8">
        <v>0.3</v>
      </c>
    </row>
    <row r="20" spans="1:4" ht="15">
      <c r="A20" s="4" t="s">
        <v>54</v>
      </c>
      <c r="B20" s="5" t="s">
        <v>46</v>
      </c>
      <c r="C20" s="8">
        <v>0.2</v>
      </c>
      <c r="D20" s="8">
        <v>0.2</v>
      </c>
    </row>
    <row r="21" spans="1:4" ht="15">
      <c r="A21" s="16" t="s">
        <v>36</v>
      </c>
      <c r="B21" s="16"/>
      <c r="C21" s="7">
        <f>SUM(C22:C25)</f>
        <v>1.1</v>
      </c>
      <c r="D21" s="7">
        <f>SUM(D22:D25)</f>
        <v>1.1</v>
      </c>
    </row>
    <row r="22" spans="1:4" ht="15">
      <c r="A22" s="4" t="s">
        <v>17</v>
      </c>
      <c r="B22" s="5" t="s">
        <v>22</v>
      </c>
      <c r="C22" s="8">
        <v>0.1</v>
      </c>
      <c r="D22" s="8">
        <v>0.1</v>
      </c>
    </row>
    <row r="23" spans="1:4" ht="15">
      <c r="A23" s="4" t="s">
        <v>18</v>
      </c>
      <c r="B23" s="5" t="s">
        <v>24</v>
      </c>
      <c r="C23" s="8">
        <v>0.2</v>
      </c>
      <c r="D23" s="8">
        <v>0.2</v>
      </c>
    </row>
    <row r="24" spans="1:4" ht="30">
      <c r="A24" s="4" t="s">
        <v>19</v>
      </c>
      <c r="B24" s="5" t="s">
        <v>26</v>
      </c>
      <c r="C24" s="8">
        <v>0.2</v>
      </c>
      <c r="D24" s="8">
        <v>0.2</v>
      </c>
    </row>
    <row r="25" spans="1:4" ht="15">
      <c r="A25" s="4" t="s">
        <v>20</v>
      </c>
      <c r="B25" s="5" t="s">
        <v>30</v>
      </c>
      <c r="C25" s="8">
        <v>0.6</v>
      </c>
      <c r="D25" s="8">
        <v>0.6</v>
      </c>
    </row>
    <row r="26" spans="1:4" ht="31.5" customHeight="1">
      <c r="A26" s="16" t="s">
        <v>55</v>
      </c>
      <c r="B26" s="16"/>
      <c r="C26" s="7">
        <f>SUM(C27:C34)</f>
        <v>4.2</v>
      </c>
      <c r="D26" s="7">
        <f>SUM(D27:D34)</f>
        <v>4.4</v>
      </c>
    </row>
    <row r="27" spans="1:4" ht="15">
      <c r="A27" s="4" t="s">
        <v>21</v>
      </c>
      <c r="B27" s="5" t="s">
        <v>47</v>
      </c>
      <c r="C27" s="8">
        <v>0.5</v>
      </c>
      <c r="D27" s="8">
        <v>0.6</v>
      </c>
    </row>
    <row r="28" spans="1:4" ht="15">
      <c r="A28" s="4" t="s">
        <v>23</v>
      </c>
      <c r="B28" s="5" t="s">
        <v>48</v>
      </c>
      <c r="C28" s="8">
        <v>0.5</v>
      </c>
      <c r="D28" s="8">
        <v>0.6</v>
      </c>
    </row>
    <row r="29" spans="1:4" ht="15">
      <c r="A29" s="4" t="s">
        <v>25</v>
      </c>
      <c r="B29" s="5" t="s">
        <v>49</v>
      </c>
      <c r="C29" s="8">
        <v>0.5</v>
      </c>
      <c r="D29" s="8">
        <v>0.5</v>
      </c>
    </row>
    <row r="30" spans="1:4" ht="15">
      <c r="A30" s="4" t="s">
        <v>27</v>
      </c>
      <c r="B30" s="5" t="s">
        <v>50</v>
      </c>
      <c r="C30" s="8">
        <v>0.6</v>
      </c>
      <c r="D30" s="8">
        <v>0.6</v>
      </c>
    </row>
    <row r="31" spans="1:4" ht="15">
      <c r="A31" s="4" t="s">
        <v>28</v>
      </c>
      <c r="B31" s="5" t="s">
        <v>51</v>
      </c>
      <c r="C31" s="8">
        <v>0.8</v>
      </c>
      <c r="D31" s="8">
        <v>0.7</v>
      </c>
    </row>
    <row r="32" spans="1:4" ht="15">
      <c r="A32" s="4" t="s">
        <v>29</v>
      </c>
      <c r="B32" s="5" t="s">
        <v>56</v>
      </c>
      <c r="C32" s="8">
        <v>0.5</v>
      </c>
      <c r="D32" s="8">
        <v>0.5</v>
      </c>
    </row>
    <row r="33" spans="1:4" ht="15">
      <c r="A33" s="4" t="s">
        <v>58</v>
      </c>
      <c r="B33" s="5" t="s">
        <v>60</v>
      </c>
      <c r="C33" s="8">
        <v>0.2</v>
      </c>
      <c r="D33" s="8">
        <v>0.2</v>
      </c>
    </row>
    <row r="34" spans="1:4" ht="15">
      <c r="A34" s="4" t="s">
        <v>59</v>
      </c>
      <c r="B34" s="5" t="s">
        <v>61</v>
      </c>
      <c r="C34" s="8">
        <v>0.6</v>
      </c>
      <c r="D34" s="8">
        <v>0.7</v>
      </c>
    </row>
    <row r="35" spans="1:4" ht="15">
      <c r="A35" s="14" t="s">
        <v>38</v>
      </c>
      <c r="B35" s="15"/>
      <c r="C35" s="9">
        <f>SUM(C5+C13+C18+C26)</f>
        <v>9.100000000000001</v>
      </c>
      <c r="D35" s="7">
        <f>SUM(D26+D21+D18+D13+D5)</f>
        <v>10.2</v>
      </c>
    </row>
    <row r="36" spans="1:4" ht="15">
      <c r="A36" s="12"/>
      <c r="B36" s="12"/>
      <c r="C36" s="12"/>
      <c r="D36" s="12"/>
    </row>
    <row r="37" spans="1:4" ht="15">
      <c r="A37" s="13"/>
      <c r="B37" s="13"/>
      <c r="C37" s="13"/>
      <c r="D37" s="13"/>
    </row>
  </sheetData>
  <sheetProtection/>
  <mergeCells count="10">
    <mergeCell ref="C4:D4"/>
    <mergeCell ref="A5:B5"/>
    <mergeCell ref="A1:D1"/>
    <mergeCell ref="A26:B26"/>
    <mergeCell ref="A35:B35"/>
    <mergeCell ref="A13:B13"/>
    <mergeCell ref="A18:B18"/>
    <mergeCell ref="A21:B21"/>
    <mergeCell ref="A3:A4"/>
    <mergeCell ref="B3:B4"/>
  </mergeCells>
  <printOptions/>
  <pageMargins left="0.35" right="0.37" top="0.35" bottom="0.39" header="0.2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cp:lastPrinted>2009-07-07T09:28:28Z</cp:lastPrinted>
  <dcterms:created xsi:type="dcterms:W3CDTF">2009-02-20T09:44:52Z</dcterms:created>
  <dcterms:modified xsi:type="dcterms:W3CDTF">2010-06-04T07:28:59Z</dcterms:modified>
  <cp:category/>
  <cp:version/>
  <cp:contentType/>
  <cp:contentStatus/>
</cp:coreProperties>
</file>